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H22" i="1" l="1"/>
  <c r="I22" i="1"/>
  <c r="J22" i="1"/>
  <c r="G22" i="1"/>
  <c r="F22" i="1" l="1"/>
  <c r="E22" i="1"/>
  <c r="F9" i="1"/>
  <c r="G9" i="1"/>
  <c r="H9" i="1"/>
  <c r="I9" i="1"/>
  <c r="J9" i="1"/>
  <c r="E9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<sst xmlns="http://schemas.openxmlformats.org/spreadsheetml/2006/main" count="50" uniqueCount="47">
  <si>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</si>
  <si>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</si>
  <si>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</si>
  <si>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</si>
  <si>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</si>
  <si>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</si>
  <si>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</si>
  <si>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</si>
  <si>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</si>
  <si>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</si>
  <si>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</si>
  <si>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</si>
  <si>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</si>
  <si>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</si>
  <si>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</si>
  <si>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</si>
  <si>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</si>
  <si>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</si>
  <si>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</si>
  <si>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</si>
  <si>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</si>
  <si>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</si>
  <si>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</si>
  <si>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</si>
  <si>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</si>
  <si>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</si>
  <si>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</si>
  <si>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</si>
  <si>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</si>
  <si>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200</t>
  </si>
  <si>
    <t>40</t>
  </si>
  <si>
    <t>ИТОГО</t>
  </si>
  <si>
    <t>180</t>
  </si>
  <si>
    <t>50</t>
  </si>
  <si>
    <t>250</t>
  </si>
  <si>
    <t>чай с сахаром</t>
  </si>
  <si>
    <t>соус овощной с томатной пастой</t>
  </si>
  <si>
    <t>хлеб пшеничный</t>
  </si>
  <si>
    <t>хлеб урожайный</t>
  </si>
  <si>
    <t>батон</t>
  </si>
  <si>
    <t>вафли</t>
  </si>
  <si>
    <t>90</t>
  </si>
  <si>
    <t>суп гороховый</t>
  </si>
  <si>
    <t>каша вязкая с маслом и сахаром молочная (гречневая)</t>
  </si>
  <si>
    <t>рис отварной</t>
  </si>
  <si>
    <t xml:space="preserve">котлета 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</si>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</sst>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29" sqref="J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45790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5"/>
      <c r="D4" s="25" t="s">
        <v>43</v>
      </c>
      <c r="E4" s="13">
        <v>210</v>
      </c>
      <c r="F4" s="20">
        <v>11.8</v>
      </c>
      <c r="G4" s="34">
        <v>203</v>
      </c>
      <c r="H4" s="31">
        <v>6.21</v>
      </c>
      <c r="I4" s="31">
        <v>5.28</v>
      </c>
      <c r="J4" s="32">
        <v>32.79</v>
      </c>
    </row>
    <row r="5" spans="1:11" x14ac:dyDescent="0.25">
      <c r="A5" s="6"/>
      <c r="B5" s="1" t="s">
        <v>26</v>
      </c>
      <c r="C5" s="2"/>
      <c r="D5" s="28" t="s">
        <v>40</v>
      </c>
      <c r="E5" s="24">
        <v>50</v>
      </c>
      <c r="F5" s="24">
        <v>4.04</v>
      </c>
      <c r="G5" s="34">
        <v>199.5</v>
      </c>
      <c r="H5" s="31">
        <v>4.1500000000000004</v>
      </c>
      <c r="I5" s="31">
        <v>4.1500000000000004</v>
      </c>
      <c r="J5" s="32">
        <v>38.549999999999997</v>
      </c>
    </row>
    <row r="6" spans="1:11" x14ac:dyDescent="0.25">
      <c r="A6" s="6"/>
      <c r="B6" s="1" t="s">
        <v>12</v>
      </c>
      <c r="C6" s="2"/>
      <c r="D6" s="26" t="s">
        <v>35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2" t="s">
        <v>20</v>
      </c>
      <c r="C7" s="2"/>
      <c r="D7" s="26" t="s">
        <v>39</v>
      </c>
      <c r="E7" s="33">
        <v>40</v>
      </c>
      <c r="F7" s="33">
        <v>6</v>
      </c>
      <c r="G7" s="33">
        <v>45</v>
      </c>
      <c r="H7" s="33">
        <v>3.19</v>
      </c>
      <c r="I7" s="33">
        <v>10.1</v>
      </c>
      <c r="J7" s="33">
        <v>45.59</v>
      </c>
    </row>
    <row r="8" spans="1:11" x14ac:dyDescent="0.25">
      <c r="A8" s="6"/>
      <c r="B8" s="23"/>
      <c r="C8" s="43"/>
      <c r="D8" s="26"/>
      <c r="E8" s="33"/>
      <c r="F8" s="33"/>
      <c r="G8" s="33"/>
      <c r="H8" s="33"/>
      <c r="I8" s="33"/>
      <c r="J8" s="33"/>
    </row>
    <row r="9" spans="1:11" ht="15.75" thickBot="1" x14ac:dyDescent="0.3">
      <c r="A9" s="7"/>
      <c r="B9" s="8"/>
      <c r="C9" s="8"/>
      <c r="D9" s="44" t="s">
        <v>31</v>
      </c>
      <c r="E9" s="45">
        <f t="shared" ref="E9" si="0">E4+E5+E6+E7+E8</f>
        <v>500</v>
      </c>
      <c r="F9" s="45">
        <f>F4+F5+F6+F7+F8</f>
        <v>25.84</v>
      </c>
      <c r="G9" s="45">
        <f>G4+G5+G6+G7+G8</f>
        <v>504.35</v>
      </c>
      <c r="H9" s="45">
        <f>H4+H5+H6+H7+H8</f>
        <v>13.629999999999999</v>
      </c>
      <c r="I9" s="45">
        <f>I4+I5+I6+I7+I8</f>
        <v>19.54</v>
      </c>
      <c r="J9" s="45">
        <f>J4+J5+J6+J7+J8</f>
        <v>127.92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42</v>
      </c>
      <c r="E14" s="19" t="s">
        <v>34</v>
      </c>
      <c r="F14" s="37">
        <v>3.39</v>
      </c>
      <c r="G14" s="37">
        <v>126.38</v>
      </c>
      <c r="H14" s="37">
        <v>2.23</v>
      </c>
      <c r="I14" s="37">
        <v>4.82</v>
      </c>
      <c r="J14" s="40">
        <v>0.83</v>
      </c>
      <c r="K14" s="47"/>
    </row>
    <row r="15" spans="1:11" x14ac:dyDescent="0.25">
      <c r="A15" s="6"/>
      <c r="B15" s="1" t="s">
        <v>16</v>
      </c>
      <c r="C15" s="2"/>
      <c r="D15" s="26" t="s">
        <v>45</v>
      </c>
      <c r="E15" s="19" t="s">
        <v>41</v>
      </c>
      <c r="F15" s="33">
        <v>29.54</v>
      </c>
      <c r="G15" s="19">
        <v>205.87</v>
      </c>
      <c r="H15" s="19">
        <v>15.55</v>
      </c>
      <c r="I15" s="19">
        <v>11.55</v>
      </c>
      <c r="J15" s="30">
        <v>15.7</v>
      </c>
    </row>
    <row r="16" spans="1:11" x14ac:dyDescent="0.25">
      <c r="A16" s="6"/>
      <c r="B16" s="1" t="s">
        <v>17</v>
      </c>
      <c r="C16" s="2"/>
      <c r="D16" s="26" t="s">
        <v>44</v>
      </c>
      <c r="E16" s="19" t="s">
        <v>32</v>
      </c>
      <c r="F16" s="33">
        <v>6.27</v>
      </c>
      <c r="G16" s="19">
        <v>202.14</v>
      </c>
      <c r="H16" s="19">
        <v>6.62</v>
      </c>
      <c r="I16" s="19">
        <v>5.42</v>
      </c>
      <c r="J16" s="30">
        <v>31.73</v>
      </c>
    </row>
    <row r="17" spans="1:10" x14ac:dyDescent="0.25">
      <c r="A17" s="6"/>
      <c r="B17" s="1" t="s">
        <v>28</v>
      </c>
      <c r="C17" s="2"/>
      <c r="D17" s="26" t="s">
        <v>36</v>
      </c>
      <c r="E17" s="19" t="s">
        <v>33</v>
      </c>
      <c r="F17" s="21">
        <v>3.5</v>
      </c>
      <c r="G17" s="19">
        <v>14.96</v>
      </c>
      <c r="H17" s="19">
        <v>1</v>
      </c>
      <c r="I17" s="19">
        <v>0.08</v>
      </c>
      <c r="J17" s="30">
        <v>2.72</v>
      </c>
    </row>
    <row r="18" spans="1:10" x14ac:dyDescent="0.25">
      <c r="A18" s="6"/>
      <c r="B18" s="1" t="s">
        <v>21</v>
      </c>
      <c r="C18" s="2"/>
      <c r="D18" s="26" t="s">
        <v>37</v>
      </c>
      <c r="E18" s="19" t="s">
        <v>30</v>
      </c>
      <c r="F18" s="21">
        <v>3.5</v>
      </c>
      <c r="G18" s="19">
        <v>73</v>
      </c>
      <c r="H18" s="19">
        <v>2</v>
      </c>
      <c r="I18" s="15">
        <v>0</v>
      </c>
      <c r="J18" s="30">
        <v>15</v>
      </c>
    </row>
    <row r="19" spans="1:10" ht="15.75" thickBot="1" x14ac:dyDescent="0.3">
      <c r="A19" s="6"/>
      <c r="B19" s="1" t="s">
        <v>18</v>
      </c>
      <c r="C19" s="2"/>
      <c r="D19" s="26" t="s">
        <v>38</v>
      </c>
      <c r="E19" s="19" t="s">
        <v>30</v>
      </c>
      <c r="F19" s="21">
        <v>3.5</v>
      </c>
      <c r="G19" s="19">
        <v>75</v>
      </c>
      <c r="H19" s="19">
        <v>4</v>
      </c>
      <c r="I19" s="15">
        <v>0</v>
      </c>
      <c r="J19" s="30">
        <v>12</v>
      </c>
    </row>
    <row r="20" spans="1:10" x14ac:dyDescent="0.25">
      <c r="A20" s="6"/>
      <c r="B20" s="39" t="s">
        <v>24</v>
      </c>
      <c r="C20" s="23"/>
      <c r="D20" s="28" t="s">
        <v>46</v>
      </c>
      <c r="E20" s="24" t="s">
        <v>29</v>
      </c>
      <c r="F20" s="24">
        <v>4.04</v>
      </c>
      <c r="G20" s="34">
        <v>75</v>
      </c>
      <c r="H20" s="31">
        <v>0</v>
      </c>
      <c r="I20" s="31">
        <v>0</v>
      </c>
      <c r="J20" s="32">
        <v>19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31</v>
      </c>
      <c r="E22" s="46">
        <f t="shared" ref="E22" si="1">E14+E15+E16+E17+E18+E19+E20+E21</f>
        <v>850</v>
      </c>
      <c r="F22" s="46">
        <f>F14+F15+F16+F17+F18+F19+F20+F21</f>
        <v>53.74</v>
      </c>
      <c r="G22" s="46">
        <f>G13+G14+G15+G16+G17+G18+G19+G20+G21</f>
        <v>772.35</v>
      </c>
      <c r="H22" s="46">
        <f t="shared" ref="H22:J22" si="2">H13+H14+H15+H16+H17+H18+H19+H20+H21</f>
        <v>31.400000000000002</v>
      </c>
      <c r="I22" s="46">
        <f t="shared" si="2"/>
        <v>21.869999999999997</v>
      </c>
      <c r="J22" s="46">
        <f t="shared" si="2"/>
        <v>96.97999999999999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2025-05-07T13:10:21Z</dcterms:modified>
</cp:coreProperties>
</file>